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<sst xmlns="http://schemas.openxmlformats.org/spreadsheetml/2006/main" count="118" uniqueCount="98">
  <si>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Vlaams Brabant</t>
  </si>
  <si>
    <t>NIVELLES</t>
  </si>
  <si>
    <t>BEERSEL</t>
  </si>
  <si>
    <t>BEGIJNENDIJK</t>
  </si>
  <si>
    <t>GOOIK</t>
  </si>
  <si>
    <t>HERENT</t>
  </si>
  <si>
    <t>TESTELT</t>
  </si>
  <si>
    <t>TIENEN</t>
  </si>
  <si>
    <t>Brabant Wallon</t>
  </si>
  <si>
    <t>CHASTRE</t>
  </si>
  <si>
    <t>RAMILIES</t>
  </si>
  <si>
    <t>WAVRE</t>
  </si>
  <si>
    <t>Antwerpen</t>
  </si>
  <si>
    <t>BEERSE</t>
  </si>
  <si>
    <t>BEVEL</t>
  </si>
  <si>
    <t>HERENTALS</t>
  </si>
  <si>
    <t>MECHELEN</t>
  </si>
  <si>
    <t>MOL</t>
  </si>
  <si>
    <t>RETIE</t>
  </si>
  <si>
    <t>SINT-ANTONIUS</t>
  </si>
  <si>
    <t>SINT-JOB-IN-'T GOOR</t>
  </si>
  <si>
    <t>STABROEK</t>
  </si>
  <si>
    <t>HOUTVENNE</t>
  </si>
  <si>
    <t>WIJNEGEM</t>
  </si>
  <si>
    <t>OUD-TURNHOUT</t>
  </si>
  <si>
    <t>AVELGEM</t>
  </si>
  <si>
    <t>ROESELARE</t>
  </si>
  <si>
    <t>GISTEL</t>
  </si>
  <si>
    <t>KORTRIJK</t>
  </si>
  <si>
    <t>MEULEBEKE</t>
  </si>
  <si>
    <t>STEENBRUGGE</t>
  </si>
  <si>
    <t>REKKEM</t>
  </si>
  <si>
    <t>VLAMERTINGE</t>
  </si>
  <si>
    <t>WAREGEM</t>
  </si>
  <si>
    <t>ZARREN</t>
  </si>
  <si>
    <t>DENDERMONDE</t>
  </si>
  <si>
    <t>GENT</t>
  </si>
  <si>
    <t>LOKEREN</t>
  </si>
  <si>
    <t>RONSE</t>
  </si>
  <si>
    <t>SINT-GILLIS-WAAS</t>
  </si>
  <si>
    <t>MOERBEKE</t>
  </si>
  <si>
    <t>ZOTTEGEM</t>
  </si>
  <si>
    <t>AALST</t>
  </si>
  <si>
    <t>Limburg</t>
  </si>
  <si>
    <t>LANAKEN</t>
  </si>
  <si>
    <t>TONGEREN</t>
  </si>
  <si>
    <t>ZONHOVEN</t>
  </si>
  <si>
    <t>SINT-LAMBRECHTS-HERK</t>
  </si>
  <si>
    <t>ENTENTE BELGE</t>
  </si>
  <si>
    <t>Hainaut</t>
  </si>
  <si>
    <t>FROIDCHAPELLE</t>
  </si>
  <si>
    <t>ATH</t>
  </si>
  <si>
    <t>ESTINNES-AU-VAL</t>
  </si>
  <si>
    <t>LESSINES</t>
  </si>
  <si>
    <t>LEUZE-EN-HAINAUT</t>
  </si>
  <si>
    <t>MARCHE-LEZ-ECAUSSINES</t>
  </si>
  <si>
    <t>PONT-A-CELLES</t>
  </si>
  <si>
    <t>SOIGNIES</t>
  </si>
  <si>
    <t>THULIN</t>
  </si>
  <si>
    <t>TOURNAI</t>
  </si>
  <si>
    <t>GIVRY</t>
  </si>
  <si>
    <t>MARBAIX</t>
  </si>
  <si>
    <t>Namur</t>
  </si>
  <si>
    <t>FORVILLE</t>
  </si>
  <si>
    <t>FALISOLLE</t>
  </si>
  <si>
    <t>GOCHENEE-HASTIERE</t>
  </si>
  <si>
    <t>Liege</t>
  </si>
  <si>
    <t>HERVE</t>
  </si>
  <si>
    <t>JUPILLE</t>
  </si>
  <si>
    <t>LIEGE</t>
  </si>
  <si>
    <t>MOMALLE</t>
  </si>
  <si>
    <t>VISE</t>
  </si>
  <si>
    <t>WELKENRAEDT</t>
  </si>
  <si>
    <t>Luxembourg</t>
  </si>
  <si>
    <t>Oude/Vieux</t>
  </si>
  <si>
    <t>Jaar./Year.</t>
  </si>
  <si>
    <t>Jong./Jeunes</t>
  </si>
  <si>
    <t>Tota(al)</t>
  </si>
  <si>
    <t>Local</t>
  </si>
  <si>
    <t>Korven/paniers</t>
  </si>
  <si>
    <t>EEKLO</t>
  </si>
  <si>
    <t>NINOVE</t>
  </si>
  <si>
    <t>Oost-Vlaanderen</t>
  </si>
  <si>
    <t>West-Vlaanderen</t>
  </si>
  <si>
    <t>HEIST OP DEN BERG</t>
  </si>
  <si>
    <t xml:space="preserve">LIMOGES -04-06-2011   </t>
  </si>
  <si>
    <t>KAP,O/D BOS</t>
  </si>
  <si>
    <t>DINANT</t>
  </si>
  <si>
    <t>COUVIN</t>
  </si>
  <si>
    <t>ARLON</t>
  </si>
  <si>
    <t>LIBRAMONT</t>
  </si>
  <si>
    <t>VIRTON</t>
  </si>
  <si>
    <t>GENK</t>
  </si>
  <si>
    <t>SINT-TRUIDEN</t>
  </si>
  <si>
    <t>BREE</t>
  </si>
  <si>
    <t>BRIVE EN 2010 = 16815</t>
  </si>
  <si>
    <t>total</t>
  </si>
  <si>
    <t>TOTA(A)L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</si>
</sst>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mic Sans MS"/>
      <family val="4"/>
    </font>
    <font>
      <i/>
      <u val="single"/>
      <sz val="20"/>
      <name val="Comic Sans MS"/>
      <family val="4"/>
    </font>
    <font>
      <sz val="16"/>
      <name val="Comic Sans MS"/>
      <family val="4"/>
    </font>
    <font>
      <sz val="14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95">
      <selection activeCell="A107" sqref="A107"/>
    </sheetView>
  </sheetViews>
  <sheetFormatPr defaultColWidth="9.140625" defaultRowHeight="12.75"/>
  <cols>
    <col min="1" max="1" width="26.00390625" style="1" customWidth="1"/>
    <col min="2" max="2" width="13.8515625" style="1" bestFit="1" customWidth="1"/>
    <col min="3" max="3" width="11.28125" style="1" customWidth="1"/>
    <col min="4" max="4" width="11.140625" style="1" bestFit="1" customWidth="1"/>
    <col min="5" max="5" width="12.8515625" style="1" bestFit="1" customWidth="1"/>
    <col min="6" max="16384" width="9.140625" style="1" customWidth="1"/>
  </cols>
  <sheetData>
    <row r="1" ht="33" customHeight="1" thickBot="1">
      <c r="B1" s="2" t="s">
        <v>48</v>
      </c>
    </row>
    <row r="2" spans="1:3" ht="31.5" customHeight="1" thickBot="1">
      <c r="A2" s="13" t="s">
        <v>85</v>
      </c>
      <c r="B2" s="14"/>
      <c r="C2" s="15"/>
    </row>
    <row r="3" spans="1:6" ht="15">
      <c r="A3" s="1" t="s">
        <v>78</v>
      </c>
      <c r="B3" s="3" t="s">
        <v>79</v>
      </c>
      <c r="C3" s="1" t="s">
        <v>74</v>
      </c>
      <c r="D3" s="1" t="s">
        <v>75</v>
      </c>
      <c r="E3" s="1" t="s">
        <v>76</v>
      </c>
      <c r="F3" s="1" t="s">
        <v>77</v>
      </c>
    </row>
    <row r="4" ht="5.25" customHeight="1" hidden="1">
      <c r="B4" s="3"/>
    </row>
    <row r="5" ht="24">
      <c r="A5" s="4" t="s">
        <v>0</v>
      </c>
    </row>
    <row r="6" spans="1:6" ht="15">
      <c r="A6" s="5" t="s">
        <v>2</v>
      </c>
      <c r="B6" s="6"/>
      <c r="C6" s="6">
        <v>112</v>
      </c>
      <c r="D6" s="6"/>
      <c r="E6" s="6"/>
      <c r="F6" s="6">
        <f aca="true" t="shared" si="0" ref="F6:F12">SUM(C6:E6)</f>
        <v>112</v>
      </c>
    </row>
    <row r="7" spans="1:6" ht="15">
      <c r="A7" s="5" t="s">
        <v>3</v>
      </c>
      <c r="B7" s="6"/>
      <c r="C7" s="6">
        <v>50</v>
      </c>
      <c r="D7" s="6"/>
      <c r="E7" s="6"/>
      <c r="F7" s="6">
        <f t="shared" si="0"/>
        <v>50</v>
      </c>
    </row>
    <row r="8" spans="1:6" ht="15">
      <c r="A8" s="5" t="s">
        <v>4</v>
      </c>
      <c r="B8" s="6"/>
      <c r="C8" s="6">
        <v>358</v>
      </c>
      <c r="D8" s="6"/>
      <c r="E8" s="6"/>
      <c r="F8" s="6">
        <f t="shared" si="0"/>
        <v>358</v>
      </c>
    </row>
    <row r="9" spans="1:6" ht="15">
      <c r="A9" s="5" t="s">
        <v>5</v>
      </c>
      <c r="B9" s="6"/>
      <c r="C9" s="6">
        <v>435</v>
      </c>
      <c r="D9" s="6"/>
      <c r="E9" s="6"/>
      <c r="F9" s="6">
        <f t="shared" si="0"/>
        <v>435</v>
      </c>
    </row>
    <row r="10" spans="1:6" ht="15">
      <c r="A10" s="5" t="s">
        <v>86</v>
      </c>
      <c r="B10" s="6"/>
      <c r="C10" s="6">
        <v>208</v>
      </c>
      <c r="D10" s="6"/>
      <c r="E10" s="6"/>
      <c r="F10" s="6">
        <f t="shared" si="0"/>
        <v>208</v>
      </c>
    </row>
    <row r="11" spans="1:6" ht="15">
      <c r="A11" s="5" t="s">
        <v>6</v>
      </c>
      <c r="B11" s="6"/>
      <c r="C11" s="6">
        <v>220</v>
      </c>
      <c r="D11" s="6"/>
      <c r="E11" s="6"/>
      <c r="F11" s="6">
        <f t="shared" si="0"/>
        <v>220</v>
      </c>
    </row>
    <row r="12" spans="1:6" ht="15">
      <c r="A12" s="5" t="s">
        <v>7</v>
      </c>
      <c r="B12" s="6"/>
      <c r="C12" s="6">
        <v>377</v>
      </c>
      <c r="D12" s="6"/>
      <c r="E12" s="6"/>
      <c r="F12" s="6">
        <f t="shared" si="0"/>
        <v>377</v>
      </c>
    </row>
    <row r="13" spans="3:6" ht="15">
      <c r="C13" s="12">
        <f>SUM(C6:C12)</f>
        <v>1760</v>
      </c>
      <c r="D13" s="12">
        <f>SUM(D6:D12)</f>
        <v>0</v>
      </c>
      <c r="E13" s="12">
        <f>SUM(E6:E12)</f>
        <v>0</v>
      </c>
      <c r="F13" s="12">
        <f>SUM(F6:F12)</f>
        <v>1760</v>
      </c>
    </row>
    <row r="15" ht="24">
      <c r="A15" s="4" t="s">
        <v>8</v>
      </c>
    </row>
    <row r="16" spans="1:6" ht="15">
      <c r="A16" s="5" t="s">
        <v>9</v>
      </c>
      <c r="B16" s="6"/>
      <c r="C16" s="6">
        <v>90</v>
      </c>
      <c r="D16" s="6"/>
      <c r="E16" s="6"/>
      <c r="F16" s="6">
        <f>SUM(C16:E16)</f>
        <v>90</v>
      </c>
    </row>
    <row r="17" spans="1:6" ht="15">
      <c r="A17" s="5" t="s">
        <v>1</v>
      </c>
      <c r="B17" s="6"/>
      <c r="C17" s="6">
        <v>128</v>
      </c>
      <c r="D17" s="6"/>
      <c r="E17" s="6"/>
      <c r="F17" s="6">
        <f>SUM(C17:E17)</f>
        <v>128</v>
      </c>
    </row>
    <row r="18" spans="1:6" ht="15">
      <c r="A18" s="5" t="s">
        <v>10</v>
      </c>
      <c r="B18" s="6"/>
      <c r="C18" s="6">
        <v>309</v>
      </c>
      <c r="D18" s="6"/>
      <c r="E18" s="6"/>
      <c r="F18" s="6">
        <f>SUM(C18:E18)</f>
        <v>309</v>
      </c>
    </row>
    <row r="19" spans="1:6" ht="15">
      <c r="A19" s="5" t="s">
        <v>11</v>
      </c>
      <c r="B19" s="6"/>
      <c r="C19" s="6">
        <v>58</v>
      </c>
      <c r="D19" s="6"/>
      <c r="E19" s="6"/>
      <c r="F19" s="6">
        <f>SUM(C19:E19)</f>
        <v>58</v>
      </c>
    </row>
    <row r="20" spans="1:6" ht="15">
      <c r="A20" s="1" t="s">
        <v>96</v>
      </c>
      <c r="C20" s="12">
        <v>585</v>
      </c>
      <c r="D20" s="12">
        <f>SUM(D16:D19)</f>
        <v>0</v>
      </c>
      <c r="E20" s="12">
        <f>SUM(E16:E19)</f>
        <v>0</v>
      </c>
      <c r="F20" s="12">
        <f>SUM(F16:F19)</f>
        <v>585</v>
      </c>
    </row>
    <row r="21" ht="24">
      <c r="A21" s="4" t="s">
        <v>12</v>
      </c>
    </row>
    <row r="22" spans="1:6" ht="15">
      <c r="A22" s="5" t="s">
        <v>13</v>
      </c>
      <c r="B22" s="6"/>
      <c r="C22" s="6">
        <v>66</v>
      </c>
      <c r="D22" s="6"/>
      <c r="E22" s="6"/>
      <c r="F22" s="6">
        <f aca="true" t="shared" si="1" ref="F22:F34">SUM(C22:E22)</f>
        <v>66</v>
      </c>
    </row>
    <row r="23" spans="1:6" ht="15">
      <c r="A23" s="5" t="s">
        <v>14</v>
      </c>
      <c r="B23" s="6"/>
      <c r="C23" s="6">
        <v>118</v>
      </c>
      <c r="D23" s="6"/>
      <c r="E23" s="6"/>
      <c r="F23" s="6">
        <f t="shared" si="1"/>
        <v>118</v>
      </c>
    </row>
    <row r="24" spans="1:6" ht="15">
      <c r="A24" s="5" t="s">
        <v>15</v>
      </c>
      <c r="B24" s="6"/>
      <c r="C24" s="6">
        <v>65</v>
      </c>
      <c r="D24" s="6"/>
      <c r="E24" s="6"/>
      <c r="F24" s="6">
        <f t="shared" si="1"/>
        <v>65</v>
      </c>
    </row>
    <row r="25" spans="1:6" ht="15">
      <c r="A25" s="5" t="s">
        <v>84</v>
      </c>
      <c r="B25" s="6"/>
      <c r="C25" s="6">
        <v>60</v>
      </c>
      <c r="D25" s="6"/>
      <c r="E25" s="6"/>
      <c r="F25" s="6">
        <v>60</v>
      </c>
    </row>
    <row r="26" spans="1:6" ht="15">
      <c r="A26" s="5" t="s">
        <v>22</v>
      </c>
      <c r="B26" s="6"/>
      <c r="C26" s="6">
        <v>152</v>
      </c>
      <c r="D26" s="6"/>
      <c r="E26" s="6"/>
      <c r="F26" s="6">
        <f t="shared" si="1"/>
        <v>152</v>
      </c>
    </row>
    <row r="27" spans="1:6" ht="15">
      <c r="A27" s="5" t="s">
        <v>16</v>
      </c>
      <c r="B27" s="6"/>
      <c r="C27" s="6">
        <v>150</v>
      </c>
      <c r="D27" s="6"/>
      <c r="E27" s="6"/>
      <c r="F27" s="6">
        <f t="shared" si="1"/>
        <v>150</v>
      </c>
    </row>
    <row r="28" spans="1:6" ht="15">
      <c r="A28" s="5" t="s">
        <v>17</v>
      </c>
      <c r="B28" s="6"/>
      <c r="C28" s="6">
        <v>250</v>
      </c>
      <c r="D28" s="6"/>
      <c r="E28" s="6"/>
      <c r="F28" s="6">
        <f t="shared" si="1"/>
        <v>250</v>
      </c>
    </row>
    <row r="29" spans="1:6" ht="15">
      <c r="A29" s="5" t="s">
        <v>24</v>
      </c>
      <c r="B29" s="6"/>
      <c r="C29" s="6">
        <v>73</v>
      </c>
      <c r="D29" s="6"/>
      <c r="E29" s="6"/>
      <c r="F29" s="6">
        <f t="shared" si="1"/>
        <v>73</v>
      </c>
    </row>
    <row r="30" spans="1:6" ht="15">
      <c r="A30" s="5" t="s">
        <v>18</v>
      </c>
      <c r="B30" s="6"/>
      <c r="C30" s="6">
        <v>128</v>
      </c>
      <c r="D30" s="6"/>
      <c r="E30" s="6"/>
      <c r="F30" s="6">
        <f t="shared" si="1"/>
        <v>128</v>
      </c>
    </row>
    <row r="31" spans="1:6" ht="15">
      <c r="A31" s="5" t="s">
        <v>19</v>
      </c>
      <c r="B31" s="6"/>
      <c r="C31" s="6">
        <v>130</v>
      </c>
      <c r="D31" s="6"/>
      <c r="E31" s="6"/>
      <c r="F31" s="6">
        <f t="shared" si="1"/>
        <v>130</v>
      </c>
    </row>
    <row r="32" spans="1:6" ht="15">
      <c r="A32" s="5" t="s">
        <v>20</v>
      </c>
      <c r="B32" s="6"/>
      <c r="C32" s="6">
        <v>338</v>
      </c>
      <c r="D32" s="6"/>
      <c r="E32" s="6"/>
      <c r="F32" s="6">
        <f t="shared" si="1"/>
        <v>338</v>
      </c>
    </row>
    <row r="33" spans="1:6" ht="15">
      <c r="A33" s="5" t="s">
        <v>21</v>
      </c>
      <c r="B33" s="6"/>
      <c r="C33" s="6">
        <v>99</v>
      </c>
      <c r="D33" s="6"/>
      <c r="E33" s="6"/>
      <c r="F33" s="6">
        <f t="shared" si="1"/>
        <v>99</v>
      </c>
    </row>
    <row r="34" spans="1:6" ht="15">
      <c r="A34" s="5" t="s">
        <v>23</v>
      </c>
      <c r="B34" s="9"/>
      <c r="C34" s="6">
        <v>85</v>
      </c>
      <c r="D34" s="9"/>
      <c r="E34" s="9"/>
      <c r="F34" s="6">
        <f t="shared" si="1"/>
        <v>85</v>
      </c>
    </row>
    <row r="35" spans="1:6" ht="15">
      <c r="A35" s="7" t="s">
        <v>96</v>
      </c>
      <c r="B35" s="8"/>
      <c r="C35" s="8">
        <f>SUM(C22:C34)</f>
        <v>1714</v>
      </c>
      <c r="D35" s="8">
        <f>SUM(D22:D34)</f>
        <v>0</v>
      </c>
      <c r="E35" s="8">
        <f>SUM(E22:E34)</f>
        <v>0</v>
      </c>
      <c r="F35" s="8">
        <f>SUM(F22:F34)</f>
        <v>1714</v>
      </c>
    </row>
    <row r="36" spans="1:6" ht="15">
      <c r="A36" s="1" t="s">
        <v>78</v>
      </c>
      <c r="B36" s="1" t="s">
        <v>79</v>
      </c>
      <c r="C36" s="1" t="s">
        <v>74</v>
      </c>
      <c r="D36" s="1" t="s">
        <v>75</v>
      </c>
      <c r="E36" s="1" t="s">
        <v>76</v>
      </c>
      <c r="F36" s="1" t="s">
        <v>77</v>
      </c>
    </row>
    <row r="37" ht="24">
      <c r="A37" s="4" t="s">
        <v>83</v>
      </c>
    </row>
    <row r="38" spans="1:6" ht="15">
      <c r="A38" s="5" t="s">
        <v>25</v>
      </c>
      <c r="B38" s="6"/>
      <c r="C38" s="6">
        <v>171</v>
      </c>
      <c r="D38" s="6"/>
      <c r="E38" s="6"/>
      <c r="F38" s="6">
        <f aca="true" t="shared" si="2" ref="F38:F47">SUM(C38:E38)</f>
        <v>171</v>
      </c>
    </row>
    <row r="39" spans="1:6" ht="15">
      <c r="A39" s="5" t="s">
        <v>27</v>
      </c>
      <c r="B39" s="6"/>
      <c r="C39" s="6">
        <v>484</v>
      </c>
      <c r="D39" s="6"/>
      <c r="E39" s="6"/>
      <c r="F39" s="6">
        <f t="shared" si="2"/>
        <v>484</v>
      </c>
    </row>
    <row r="40" spans="1:6" ht="15">
      <c r="A40" s="5" t="s">
        <v>28</v>
      </c>
      <c r="B40" s="6"/>
      <c r="C40" s="6">
        <v>259</v>
      </c>
      <c r="D40" s="6"/>
      <c r="E40" s="6"/>
      <c r="F40" s="6">
        <f t="shared" si="2"/>
        <v>259</v>
      </c>
    </row>
    <row r="41" spans="1:6" ht="15">
      <c r="A41" s="5" t="s">
        <v>29</v>
      </c>
      <c r="B41" s="6"/>
      <c r="C41" s="6">
        <v>294</v>
      </c>
      <c r="D41" s="6"/>
      <c r="E41" s="6"/>
      <c r="F41" s="6">
        <f t="shared" si="2"/>
        <v>294</v>
      </c>
    </row>
    <row r="42" spans="1:6" ht="15">
      <c r="A42" s="5" t="s">
        <v>31</v>
      </c>
      <c r="B42" s="6"/>
      <c r="C42" s="6">
        <v>675</v>
      </c>
      <c r="D42" s="6"/>
      <c r="E42" s="6"/>
      <c r="F42" s="6">
        <f t="shared" si="2"/>
        <v>675</v>
      </c>
    </row>
    <row r="43" spans="1:6" ht="15">
      <c r="A43" s="5" t="s">
        <v>26</v>
      </c>
      <c r="B43" s="6"/>
      <c r="C43" s="6">
        <v>399</v>
      </c>
      <c r="D43" s="6"/>
      <c r="E43" s="6"/>
      <c r="F43" s="6">
        <f t="shared" si="2"/>
        <v>399</v>
      </c>
    </row>
    <row r="44" spans="1:6" ht="15">
      <c r="A44" s="5" t="s">
        <v>30</v>
      </c>
      <c r="B44" s="6"/>
      <c r="C44" s="6">
        <v>544</v>
      </c>
      <c r="D44" s="6"/>
      <c r="E44" s="6"/>
      <c r="F44" s="6">
        <f t="shared" si="2"/>
        <v>544</v>
      </c>
    </row>
    <row r="45" spans="1:6" ht="15">
      <c r="A45" s="5" t="s">
        <v>32</v>
      </c>
      <c r="B45" s="6"/>
      <c r="C45" s="6">
        <v>995</v>
      </c>
      <c r="D45" s="6"/>
      <c r="E45" s="6"/>
      <c r="F45" s="6">
        <f t="shared" si="2"/>
        <v>995</v>
      </c>
    </row>
    <row r="46" spans="1:6" ht="15">
      <c r="A46" s="5" t="s">
        <v>33</v>
      </c>
      <c r="B46" s="6"/>
      <c r="C46" s="6">
        <v>422</v>
      </c>
      <c r="D46" s="6"/>
      <c r="E46" s="6"/>
      <c r="F46" s="6">
        <f t="shared" si="2"/>
        <v>422</v>
      </c>
    </row>
    <row r="47" spans="1:6" ht="15">
      <c r="A47" s="5" t="s">
        <v>34</v>
      </c>
      <c r="B47" s="6"/>
      <c r="C47" s="6">
        <v>359</v>
      </c>
      <c r="D47" s="6"/>
      <c r="E47" s="6"/>
      <c r="F47" s="6">
        <f t="shared" si="2"/>
        <v>359</v>
      </c>
    </row>
    <row r="48" spans="1:6" ht="15">
      <c r="A48" s="1" t="s">
        <v>96</v>
      </c>
      <c r="C48" s="12">
        <v>4602</v>
      </c>
      <c r="D48" s="12">
        <f>SUM(D38:D47)</f>
        <v>0</v>
      </c>
      <c r="E48" s="12">
        <f>SUM(E38:E47)</f>
        <v>0</v>
      </c>
      <c r="F48" s="12">
        <f>SUM(F38:F47)</f>
        <v>4602</v>
      </c>
    </row>
    <row r="49" ht="24">
      <c r="A49" s="4" t="s">
        <v>82</v>
      </c>
    </row>
    <row r="50" spans="1:6" ht="15">
      <c r="A50" s="5" t="s">
        <v>42</v>
      </c>
      <c r="B50" s="6"/>
      <c r="C50" s="6">
        <v>450</v>
      </c>
      <c r="D50" s="6"/>
      <c r="E50" s="6"/>
      <c r="F50" s="6">
        <f aca="true" t="shared" si="3" ref="F50:F59">SUM(C50:E50)</f>
        <v>450</v>
      </c>
    </row>
    <row r="51" spans="1:6" ht="15">
      <c r="A51" s="5" t="s">
        <v>35</v>
      </c>
      <c r="B51" s="6"/>
      <c r="C51" s="6">
        <v>230</v>
      </c>
      <c r="D51" s="6"/>
      <c r="E51" s="6"/>
      <c r="F51" s="6">
        <f t="shared" si="3"/>
        <v>230</v>
      </c>
    </row>
    <row r="52" spans="1:6" ht="15">
      <c r="A52" s="5" t="s">
        <v>80</v>
      </c>
      <c r="B52" s="6"/>
      <c r="C52" s="6">
        <v>923</v>
      </c>
      <c r="D52" s="6"/>
      <c r="E52" s="6"/>
      <c r="F52" s="6">
        <f t="shared" si="3"/>
        <v>923</v>
      </c>
    </row>
    <row r="53" spans="1:6" ht="15">
      <c r="A53" s="5" t="s">
        <v>36</v>
      </c>
      <c r="B53" s="6"/>
      <c r="C53" s="6">
        <v>310</v>
      </c>
      <c r="D53" s="6"/>
      <c r="E53" s="6"/>
      <c r="F53" s="6">
        <f t="shared" si="3"/>
        <v>310</v>
      </c>
    </row>
    <row r="54" spans="1:6" ht="15">
      <c r="A54" s="5" t="s">
        <v>37</v>
      </c>
      <c r="B54" s="6"/>
      <c r="C54" s="6">
        <v>465</v>
      </c>
      <c r="D54" s="6"/>
      <c r="E54" s="6"/>
      <c r="F54" s="6">
        <f t="shared" si="3"/>
        <v>465</v>
      </c>
    </row>
    <row r="55" spans="1:6" ht="15">
      <c r="A55" s="5" t="s">
        <v>40</v>
      </c>
      <c r="B55" s="6"/>
      <c r="C55" s="6">
        <v>657</v>
      </c>
      <c r="D55" s="6"/>
      <c r="E55" s="6"/>
      <c r="F55" s="6">
        <f t="shared" si="3"/>
        <v>657</v>
      </c>
    </row>
    <row r="56" spans="1:6" ht="15">
      <c r="A56" s="5" t="s">
        <v>81</v>
      </c>
      <c r="B56" s="6"/>
      <c r="C56" s="6">
        <v>297</v>
      </c>
      <c r="D56" s="6"/>
      <c r="E56" s="6"/>
      <c r="F56" s="6">
        <f t="shared" si="3"/>
        <v>297</v>
      </c>
    </row>
    <row r="57" spans="1:6" ht="15">
      <c r="A57" s="5" t="s">
        <v>38</v>
      </c>
      <c r="B57" s="6"/>
      <c r="C57" s="6">
        <v>263</v>
      </c>
      <c r="D57" s="6"/>
      <c r="E57" s="6"/>
      <c r="F57" s="6">
        <f t="shared" si="3"/>
        <v>263</v>
      </c>
    </row>
    <row r="58" spans="1:6" ht="15">
      <c r="A58" s="5" t="s">
        <v>39</v>
      </c>
      <c r="B58" s="5"/>
      <c r="C58" s="6">
        <v>255</v>
      </c>
      <c r="D58" s="6"/>
      <c r="E58" s="6"/>
      <c r="F58" s="6">
        <f t="shared" si="3"/>
        <v>255</v>
      </c>
    </row>
    <row r="59" spans="1:6" ht="15">
      <c r="A59" s="5" t="s">
        <v>41</v>
      </c>
      <c r="B59" s="5"/>
      <c r="C59" s="6">
        <v>760</v>
      </c>
      <c r="D59" s="6"/>
      <c r="E59" s="6"/>
      <c r="F59" s="6">
        <f t="shared" si="3"/>
        <v>760</v>
      </c>
    </row>
    <row r="60" spans="1:6" ht="15">
      <c r="A60" s="1" t="s">
        <v>96</v>
      </c>
      <c r="C60" s="12">
        <f>SUM(C50:C59)</f>
        <v>4610</v>
      </c>
      <c r="D60" s="12">
        <f>SUM(D50:D59)</f>
        <v>0</v>
      </c>
      <c r="E60" s="12">
        <f>SUM(E50:E59)</f>
        <v>0</v>
      </c>
      <c r="F60" s="12">
        <f>SUM(F50:F59)</f>
        <v>4610</v>
      </c>
    </row>
    <row r="61" ht="24">
      <c r="A61" s="4" t="s">
        <v>43</v>
      </c>
    </row>
    <row r="62" spans="1:6" ht="15">
      <c r="A62" s="5" t="s">
        <v>92</v>
      </c>
      <c r="B62" s="6"/>
      <c r="C62" s="6">
        <v>82</v>
      </c>
      <c r="D62" s="6"/>
      <c r="E62" s="6"/>
      <c r="F62" s="6">
        <f>SUM(C62:E62)</f>
        <v>82</v>
      </c>
    </row>
    <row r="63" spans="1:6" ht="15">
      <c r="A63" s="5" t="s">
        <v>94</v>
      </c>
      <c r="B63" s="6"/>
      <c r="C63" s="6">
        <v>166</v>
      </c>
      <c r="D63" s="6"/>
      <c r="E63" s="6"/>
      <c r="F63" s="6">
        <v>166</v>
      </c>
    </row>
    <row r="64" spans="1:6" ht="15">
      <c r="A64" s="5" t="s">
        <v>44</v>
      </c>
      <c r="B64" s="5"/>
      <c r="C64" s="6">
        <v>165</v>
      </c>
      <c r="D64" s="6"/>
      <c r="E64" s="6"/>
      <c r="F64" s="6">
        <v>165</v>
      </c>
    </row>
    <row r="65" spans="1:6" ht="15">
      <c r="A65" s="5" t="s">
        <v>47</v>
      </c>
      <c r="B65" s="6"/>
      <c r="C65" s="6">
        <v>345</v>
      </c>
      <c r="D65" s="6"/>
      <c r="E65" s="6"/>
      <c r="F65" s="6">
        <f>SUM(C65:E65)</f>
        <v>345</v>
      </c>
    </row>
    <row r="66" spans="1:6" ht="15">
      <c r="A66" s="5" t="s">
        <v>93</v>
      </c>
      <c r="B66" s="6"/>
      <c r="C66" s="6">
        <v>241</v>
      </c>
      <c r="D66" s="6"/>
      <c r="E66" s="6"/>
      <c r="F66" s="6">
        <v>241</v>
      </c>
    </row>
    <row r="67" spans="1:6" ht="15">
      <c r="A67" s="5" t="s">
        <v>45</v>
      </c>
      <c r="B67" s="6"/>
      <c r="C67" s="6">
        <v>376</v>
      </c>
      <c r="D67" s="6"/>
      <c r="E67" s="6"/>
      <c r="F67" s="6">
        <f>SUM(C67:E67)</f>
        <v>376</v>
      </c>
    </row>
    <row r="68" spans="1:6" ht="15">
      <c r="A68" s="5" t="s">
        <v>46</v>
      </c>
      <c r="B68" s="6"/>
      <c r="C68" s="6">
        <v>230</v>
      </c>
      <c r="D68" s="6"/>
      <c r="E68" s="6"/>
      <c r="F68" s="6">
        <f>SUM(C68:E68)</f>
        <v>230</v>
      </c>
    </row>
    <row r="69" spans="1:6" ht="15">
      <c r="A69" s="1" t="s">
        <v>96</v>
      </c>
      <c r="C69" s="12">
        <f>SUM(C62:C68)</f>
        <v>1605</v>
      </c>
      <c r="D69" s="12">
        <f>SUM(D62:D68)</f>
        <v>0</v>
      </c>
      <c r="E69" s="12">
        <f>SUM(E62:E68)</f>
        <v>0</v>
      </c>
      <c r="F69" s="12">
        <f>SUM(F62:F68)</f>
        <v>1605</v>
      </c>
    </row>
    <row r="71" spans="1:6" ht="15">
      <c r="A71" s="1" t="s">
        <v>78</v>
      </c>
      <c r="B71" s="1" t="s">
        <v>79</v>
      </c>
      <c r="C71" s="1" t="s">
        <v>74</v>
      </c>
      <c r="D71" s="1" t="s">
        <v>75</v>
      </c>
      <c r="E71" s="1" t="s">
        <v>76</v>
      </c>
      <c r="F71" s="1" t="s">
        <v>77</v>
      </c>
    </row>
    <row r="72" ht="24">
      <c r="A72" s="4" t="s">
        <v>49</v>
      </c>
    </row>
    <row r="73" spans="1:6" ht="15">
      <c r="A73" s="5" t="s">
        <v>51</v>
      </c>
      <c r="B73" s="6"/>
      <c r="C73" s="6">
        <v>146</v>
      </c>
      <c r="D73" s="6"/>
      <c r="E73" s="6"/>
      <c r="F73" s="6">
        <f aca="true" t="shared" si="4" ref="F73:F84">SUM(C73:E73)</f>
        <v>146</v>
      </c>
    </row>
    <row r="74" spans="1:6" ht="15">
      <c r="A74" s="5" t="s">
        <v>52</v>
      </c>
      <c r="B74" s="6"/>
      <c r="C74" s="6">
        <v>365</v>
      </c>
      <c r="D74" s="6"/>
      <c r="E74" s="6"/>
      <c r="F74" s="6">
        <f t="shared" si="4"/>
        <v>365</v>
      </c>
    </row>
    <row r="75" spans="1:6" ht="15">
      <c r="A75" s="5" t="s">
        <v>50</v>
      </c>
      <c r="B75" s="6"/>
      <c r="C75" s="6">
        <v>117</v>
      </c>
      <c r="D75" s="6"/>
      <c r="E75" s="6"/>
      <c r="F75" s="6">
        <f t="shared" si="4"/>
        <v>117</v>
      </c>
    </row>
    <row r="76" spans="1:6" ht="15">
      <c r="A76" s="5" t="s">
        <v>60</v>
      </c>
      <c r="B76" s="6"/>
      <c r="C76" s="6">
        <v>166</v>
      </c>
      <c r="D76" s="6"/>
      <c r="E76" s="6"/>
      <c r="F76" s="6">
        <f t="shared" si="4"/>
        <v>166</v>
      </c>
    </row>
    <row r="77" spans="1:6" ht="15">
      <c r="A77" s="5" t="s">
        <v>53</v>
      </c>
      <c r="B77" s="6"/>
      <c r="C77" s="6">
        <v>576</v>
      </c>
      <c r="D77" s="6"/>
      <c r="E77" s="6"/>
      <c r="F77" s="6">
        <f t="shared" si="4"/>
        <v>576</v>
      </c>
    </row>
    <row r="78" spans="1:6" ht="15">
      <c r="A78" s="5" t="s">
        <v>54</v>
      </c>
      <c r="B78" s="6"/>
      <c r="C78" s="6">
        <v>330</v>
      </c>
      <c r="D78" s="6"/>
      <c r="E78" s="6"/>
      <c r="F78" s="6">
        <f t="shared" si="4"/>
        <v>330</v>
      </c>
    </row>
    <row r="79" spans="1:6" ht="15">
      <c r="A79" s="5" t="s">
        <v>61</v>
      </c>
      <c r="B79" s="5"/>
      <c r="C79" s="6">
        <v>127</v>
      </c>
      <c r="D79" s="6"/>
      <c r="E79" s="6"/>
      <c r="F79" s="6">
        <f t="shared" si="4"/>
        <v>127</v>
      </c>
    </row>
    <row r="80" spans="1:6" ht="15">
      <c r="A80" s="5" t="s">
        <v>55</v>
      </c>
      <c r="B80" s="5"/>
      <c r="C80" s="6">
        <v>115</v>
      </c>
      <c r="D80" s="6"/>
      <c r="E80" s="6"/>
      <c r="F80" s="6">
        <f t="shared" si="4"/>
        <v>115</v>
      </c>
    </row>
    <row r="81" spans="1:6" ht="15">
      <c r="A81" s="5" t="s">
        <v>56</v>
      </c>
      <c r="B81" s="6"/>
      <c r="C81" s="6">
        <v>203</v>
      </c>
      <c r="D81" s="6"/>
      <c r="E81" s="6"/>
      <c r="F81" s="6">
        <f t="shared" si="4"/>
        <v>203</v>
      </c>
    </row>
    <row r="82" spans="1:6" ht="15">
      <c r="A82" s="5" t="s">
        <v>57</v>
      </c>
      <c r="B82" s="6"/>
      <c r="C82" s="6">
        <v>137</v>
      </c>
      <c r="D82" s="6"/>
      <c r="E82" s="6"/>
      <c r="F82" s="6">
        <f t="shared" si="4"/>
        <v>137</v>
      </c>
    </row>
    <row r="83" spans="1:6" ht="15">
      <c r="A83" s="5" t="s">
        <v>58</v>
      </c>
      <c r="B83" s="6"/>
      <c r="C83" s="6">
        <v>144</v>
      </c>
      <c r="D83" s="6"/>
      <c r="E83" s="6"/>
      <c r="F83" s="6">
        <f t="shared" si="4"/>
        <v>144</v>
      </c>
    </row>
    <row r="84" spans="1:6" ht="15">
      <c r="A84" s="5" t="s">
        <v>59</v>
      </c>
      <c r="B84" s="6"/>
      <c r="C84" s="6">
        <v>504</v>
      </c>
      <c r="D84" s="6"/>
      <c r="E84" s="6"/>
      <c r="F84" s="6">
        <f t="shared" si="4"/>
        <v>504</v>
      </c>
    </row>
    <row r="85" spans="1:6" ht="15">
      <c r="A85" s="1" t="s">
        <v>96</v>
      </c>
      <c r="C85" s="12">
        <v>2930</v>
      </c>
      <c r="D85" s="12">
        <f>SUM(D73:D84)</f>
        <v>0</v>
      </c>
      <c r="E85" s="12">
        <f>SUM(E73:E84)</f>
        <v>0</v>
      </c>
      <c r="F85" s="12">
        <f>SUM(F73:F84)</f>
        <v>2930</v>
      </c>
    </row>
    <row r="86" ht="24">
      <c r="A86" s="4" t="s">
        <v>62</v>
      </c>
    </row>
    <row r="87" spans="1:6" ht="15">
      <c r="A87" s="5" t="s">
        <v>88</v>
      </c>
      <c r="B87" s="6"/>
      <c r="C87" s="6">
        <v>122</v>
      </c>
      <c r="D87" s="6"/>
      <c r="E87" s="6"/>
      <c r="F87" s="6">
        <f>SUM(C87:E87)</f>
        <v>122</v>
      </c>
    </row>
    <row r="88" spans="1:6" ht="15">
      <c r="A88" s="5" t="s">
        <v>87</v>
      </c>
      <c r="B88" s="6"/>
      <c r="C88" s="6">
        <v>37</v>
      </c>
      <c r="D88" s="6"/>
      <c r="E88" s="6"/>
      <c r="F88" s="6">
        <v>37</v>
      </c>
    </row>
    <row r="89" spans="1:6" ht="15">
      <c r="A89" s="5" t="s">
        <v>64</v>
      </c>
      <c r="B89" s="6"/>
      <c r="C89" s="6">
        <v>200</v>
      </c>
      <c r="D89" s="6"/>
      <c r="E89" s="6"/>
      <c r="F89" s="6">
        <v>200</v>
      </c>
    </row>
    <row r="90" spans="1:6" ht="15">
      <c r="A90" s="5" t="s">
        <v>63</v>
      </c>
      <c r="B90" s="6"/>
      <c r="C90" s="6">
        <v>160</v>
      </c>
      <c r="D90" s="6"/>
      <c r="E90" s="6"/>
      <c r="F90" s="6">
        <v>160</v>
      </c>
    </row>
    <row r="91" spans="1:6" ht="15">
      <c r="A91" s="5" t="s">
        <v>65</v>
      </c>
      <c r="B91" s="5"/>
      <c r="C91" s="6">
        <v>131</v>
      </c>
      <c r="D91" s="6"/>
      <c r="E91" s="6"/>
      <c r="F91" s="6">
        <f>SUM(C91:E91)</f>
        <v>131</v>
      </c>
    </row>
    <row r="92" spans="1:6" ht="15">
      <c r="A92" s="1" t="s">
        <v>96</v>
      </c>
      <c r="C92" s="12">
        <v>650</v>
      </c>
      <c r="D92" s="12">
        <f>SUM(D87:D91)</f>
        <v>0</v>
      </c>
      <c r="E92" s="12">
        <f>SUM(E87:E91)</f>
        <v>0</v>
      </c>
      <c r="F92" s="12">
        <f>SUM(F87:F91)</f>
        <v>650</v>
      </c>
    </row>
    <row r="93" ht="24">
      <c r="A93" s="4" t="s">
        <v>66</v>
      </c>
    </row>
    <row r="94" spans="1:6" ht="15">
      <c r="A94" s="5" t="s">
        <v>67</v>
      </c>
      <c r="B94" s="6"/>
      <c r="C94" s="6">
        <v>302</v>
      </c>
      <c r="D94" s="6"/>
      <c r="E94" s="6"/>
      <c r="F94" s="6">
        <f aca="true" t="shared" si="5" ref="F94:F99">SUM(C94:E94)</f>
        <v>302</v>
      </c>
    </row>
    <row r="95" spans="1:6" ht="15">
      <c r="A95" s="5" t="s">
        <v>68</v>
      </c>
      <c r="B95" s="6"/>
      <c r="C95" s="6">
        <v>51</v>
      </c>
      <c r="D95" s="6"/>
      <c r="E95" s="6"/>
      <c r="F95" s="6">
        <f t="shared" si="5"/>
        <v>51</v>
      </c>
    </row>
    <row r="96" spans="1:6" ht="15">
      <c r="A96" s="5" t="s">
        <v>69</v>
      </c>
      <c r="B96" s="6"/>
      <c r="C96" s="6">
        <v>130</v>
      </c>
      <c r="D96" s="6"/>
      <c r="E96" s="6"/>
      <c r="F96" s="6">
        <f t="shared" si="5"/>
        <v>130</v>
      </c>
    </row>
    <row r="97" spans="1:6" ht="15">
      <c r="A97" s="5" t="s">
        <v>70</v>
      </c>
      <c r="B97" s="9"/>
      <c r="C97" s="6">
        <v>186</v>
      </c>
      <c r="D97" s="9"/>
      <c r="E97" s="9"/>
      <c r="F97" s="6">
        <f t="shared" si="5"/>
        <v>186</v>
      </c>
    </row>
    <row r="98" spans="1:6" ht="15">
      <c r="A98" s="5" t="s">
        <v>71</v>
      </c>
      <c r="B98" s="6"/>
      <c r="C98" s="6">
        <v>90</v>
      </c>
      <c r="D98" s="9"/>
      <c r="E98" s="9"/>
      <c r="F98" s="6">
        <f t="shared" si="5"/>
        <v>90</v>
      </c>
    </row>
    <row r="99" spans="1:6" ht="15">
      <c r="A99" s="5" t="s">
        <v>72</v>
      </c>
      <c r="B99" s="10"/>
      <c r="C99" s="6">
        <v>77</v>
      </c>
      <c r="D99" s="11"/>
      <c r="E99" s="11"/>
      <c r="F99" s="6">
        <f t="shared" si="5"/>
        <v>77</v>
      </c>
    </row>
    <row r="100" spans="1:6" ht="15">
      <c r="A100" s="1" t="s">
        <v>96</v>
      </c>
      <c r="C100" s="12">
        <v>836</v>
      </c>
      <c r="D100" s="12">
        <f>SUM(D94:D99)</f>
        <v>0</v>
      </c>
      <c r="E100" s="12">
        <f>SUM(E94:E99)</f>
        <v>0</v>
      </c>
      <c r="F100" s="12">
        <f>SUM(F94:F99)</f>
        <v>836</v>
      </c>
    </row>
    <row r="101" ht="24">
      <c r="A101" s="4" t="s">
        <v>73</v>
      </c>
    </row>
    <row r="102" spans="1:6" ht="15">
      <c r="A102" s="5" t="s">
        <v>89</v>
      </c>
      <c r="B102" s="6"/>
      <c r="C102" s="9">
        <v>47</v>
      </c>
      <c r="D102" s="9"/>
      <c r="E102" s="9"/>
      <c r="F102" s="6">
        <f>SUM(C102:E102)</f>
        <v>47</v>
      </c>
    </row>
    <row r="103" spans="1:6" ht="15">
      <c r="A103" s="1" t="s">
        <v>90</v>
      </c>
      <c r="C103" s="12">
        <v>14</v>
      </c>
      <c r="D103" s="12">
        <f>SUM(D102:D102)</f>
        <v>0</v>
      </c>
      <c r="E103" s="12">
        <f>SUM(E102:E102)</f>
        <v>0</v>
      </c>
      <c r="F103" s="12">
        <v>14</v>
      </c>
    </row>
    <row r="104" spans="1:6" ht="15">
      <c r="A104" s="1" t="s">
        <v>91</v>
      </c>
      <c r="C104" s="1">
        <v>16</v>
      </c>
      <c r="F104" s="1">
        <v>16</v>
      </c>
    </row>
    <row r="105" spans="1:6" ht="15">
      <c r="A105" s="1" t="s">
        <v>96</v>
      </c>
      <c r="C105" s="12">
        <v>77</v>
      </c>
      <c r="D105" s="12">
        <f>SUM(D13,D20,D35,D48,D60,D69,D85,D92,D100,D103)</f>
        <v>0</v>
      </c>
      <c r="E105" s="12">
        <f>SUM(E13,E20,E35,E48,E60,E69,E85,E92,E100,E103)</f>
        <v>0</v>
      </c>
      <c r="F105" s="12">
        <v>77</v>
      </c>
    </row>
    <row r="107" spans="1:6" ht="15">
      <c r="A107" s="1" t="s">
        <v>97</v>
      </c>
      <c r="C107" s="1">
        <v>19369</v>
      </c>
      <c r="F107" s="1">
        <v>19369</v>
      </c>
    </row>
    <row r="109" ht="15">
      <c r="A109" s="1" t="s">
        <v>95</v>
      </c>
    </row>
  </sheetData>
  <sheetProtection/>
  <mergeCells count="1">
    <mergeCell ref="A2:C2"/>
  </mergeCells>
  <printOptions/>
  <pageMargins left="0.2362204724409449" right="0.2362204724409449" top="0.35433070866141736" bottom="0.15748031496062992" header="0.31496062992125984" footer="0.31496062992125984"/>
  <pageSetup horizontalDpi="300" verticalDpi="300" orientation="portrait" paperSize="9" r:id="rId1"/>
  <rowBreaks count="2" manualBreakCount="2">
    <brk id="35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SmalS-MvM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</dc:creator>
  <cp:keywords/>
  <dc:description/>
  <cp:lastModifiedBy>Gilbert</cp:lastModifiedBy>
  <cp:lastPrinted>2009-06-07T15:22:29Z</cp:lastPrinted>
  <dcterms:created xsi:type="dcterms:W3CDTF">2009-06-02T09:36:09Z</dcterms:created>
  <dcterms:modified xsi:type="dcterms:W3CDTF">2011-06-02T16:33:42Z</dcterms:modified>
  <cp:category/>
  <cp:version/>
  <cp:contentType/>
  <cp:contentStatus/>
</cp:coreProperties>
</file>